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13_ncr:1_{D8E5EC4D-1752-4877-8AAC-2803E12FC20B}"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<sst xmlns="http://schemas.openxmlformats.org/spreadsheetml/2006/main" count="679" uniqueCount="392">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</sst>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232</v>
      </c>
      <c r="B10" s="186"/>
      <c r="C10" s="194" t="str">
        <f>VLOOKUP(A10,listado,2,0)</f>
        <v>G. COORDINACIÓN PERSONAL APOYO AGE</v>
      </c>
      <c r="D10" s="194"/>
      <c r="E10" s="194"/>
      <c r="F10" s="194"/>
      <c r="G10" s="194" t="str">
        <f>VLOOKUP(A10,listado,3,0)</f>
        <v>Experto/a 3</v>
      </c>
      <c r="H10" s="194"/>
      <c r="I10" s="201" t="str">
        <f>VLOOKUP(A10,listado,4,0)</f>
        <v>Supervisor/a de Proyectos de Edificación Ferroviaria</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 xml:space="preserve">Más de 20 años de experiencia global. 
Más de 4 años de experiencia en las funciones específicas. 
Al menos 5 años de experiencia en el diseño de grandes edificaciones de uso terciario. </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l2O7NZij4lTBo399eV6DczIXvkDw2/2xkOz+JERdCy2AVscWPELy5Pno26ZEbwh2HrjvVitZiR+M+D3RB2X4w==" saltValue="YxYNvV4i22nlj7dTNH0HM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2025-05-27T08:50:26Z</dcterms:modified>
</cp:coreProperties>
</file>